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2xHu53Dz17P+ziPelFBDmu240ug=="/>
    </ext>
  </extLst>
</workbook>
</file>

<file path=xl/sharedStrings.xml><?xml version="1.0" encoding="utf-8"?>
<sst xmlns="http://schemas.openxmlformats.org/spreadsheetml/2006/main" count="62" uniqueCount="56">
  <si>
    <t>Sr. no</t>
  </si>
  <si>
    <t>Plant/ Location</t>
  </si>
  <si>
    <t>Cost Centers</t>
  </si>
  <si>
    <t>Branding</t>
  </si>
  <si>
    <t xml:space="preserve">CSR Project Name </t>
  </si>
  <si>
    <t>Category under Schedule VII</t>
  </si>
  <si>
    <t>Brief of the Project( 50 to 100 words)</t>
  </si>
  <si>
    <t>Milestones/Target As per MoU</t>
  </si>
  <si>
    <t xml:space="preserve">Name of Implementing Agency </t>
  </si>
  <si>
    <t>State</t>
  </si>
  <si>
    <t>District</t>
  </si>
  <si>
    <t>Project Budget</t>
  </si>
  <si>
    <t>Disbusred</t>
  </si>
  <si>
    <t>Amount Utilised by Impmenting Agency</t>
  </si>
  <si>
    <t>No of Benefciaries Covered</t>
  </si>
  <si>
    <t>Breakup of Beneficiary ( as applicable)</t>
  </si>
  <si>
    <t>No of units ( Incase of projects like Planting trees/ Toilets built/ oxygen concentrators etc</t>
  </si>
  <si>
    <t>Women</t>
  </si>
  <si>
    <t>Men</t>
  </si>
  <si>
    <t>Youth</t>
  </si>
  <si>
    <t>Children</t>
  </si>
  <si>
    <t>Farmer</t>
  </si>
  <si>
    <t>AD CHAKAN</t>
  </si>
  <si>
    <t>9C10571000</t>
  </si>
  <si>
    <t>Gyandeep</t>
  </si>
  <si>
    <t>Promotion of Education</t>
  </si>
  <si>
    <t>Identity, Nurture and Nourish underprivileged gifted girls.</t>
  </si>
  <si>
    <t xml:space="preserve">Proposed Intervention </t>
  </si>
  <si>
    <t>Planned Coverage (numbers)</t>
  </si>
  <si>
    <t>Target / Indicators quantitative &amp; Qualitative</t>
  </si>
  <si>
    <t>Indicators for measuring impact Quantitative &amp; Qualitative</t>
  </si>
  <si>
    <t>Expected outcome at the end of Project period</t>
  </si>
  <si>
    <t xml:space="preserve">Impact </t>
  </si>
  <si>
    <t>MENSA India</t>
  </si>
  <si>
    <t>Maharashtra</t>
  </si>
  <si>
    <t>Pune</t>
  </si>
  <si>
    <t>r</t>
  </si>
  <si>
    <t>a</t>
  </si>
  <si>
    <t>N.A.</t>
  </si>
  <si>
    <t xml:space="preserve">Underprivileged' is a term used for socio-economic conditions (National Institute of educational planning and administration, 2020). The root cause of being underprivileged has a complex set of reasons. These include socio-economic influences, lack of interest, gender discrimination, absence of educational challenges, engagement, support, nurturing and self-confidence. In this context, two more parameters to the definition, namely, lack of exposure to the self's abilities and not enough opportunities, should be added. Many of the above-listed parameters are common to students from remote and urban underprivileged communities. A large proportion of adolescent youth in urban and rural communities in the Chakan area could be underprivileged in one or more of the above-stated contexts.  
Targeted schools cater to the middle-class and lower-middle-class population with income below Rs—250,000 per year. 
</t>
  </si>
  <si>
    <t xml:space="preserve">1. Parikshit </t>
  </si>
  <si>
    <t>225 Gifted Girls</t>
  </si>
  <si>
    <r>
      <rPr>
        <rFont val="Calibri"/>
        <b/>
        <color rgb="FF000000"/>
        <sz val="20.0"/>
      </rPr>
      <t>1. Nurturing Impact Assessment</t>
    </r>
    <r>
      <rPr>
        <rFont val="Calibri"/>
        <color rgb="FF000000"/>
        <sz val="20.0"/>
      </rPr>
      <t xml:space="preserve"> for 225 Gifted Girls includes: Planning, Observation, Curosity, Creativity, Communication, memory, Leadership, Logical Reasoning &amp; Analysis, Decision Making, Synthesis, Social Skills, Experience </t>
    </r>
    <r>
      <rPr>
        <rFont val="Calibri"/>
        <b/>
        <color rgb="FF000000"/>
        <sz val="20.0"/>
      </rPr>
      <t>2. Panchakosha Assessment:</t>
    </r>
    <r>
      <rPr>
        <rFont val="Calibri"/>
        <color rgb="FF000000"/>
        <sz val="20.0"/>
      </rPr>
      <t xml:space="preserve"> Annamaya, Pranamaya, Manomaya, Vidyanmaya, Anandmaya 3. </t>
    </r>
    <r>
      <rPr>
        <rFont val="Calibri"/>
        <b/>
        <color rgb="FF000000"/>
        <sz val="20.0"/>
      </rPr>
      <t>Tri Shakti Assessment:</t>
    </r>
    <r>
      <rPr>
        <rFont val="Calibri"/>
        <color rgb="FF000000"/>
        <sz val="20.0"/>
      </rPr>
      <t xml:space="preserve"> Jnana, Iccha, Kriya </t>
    </r>
  </si>
  <si>
    <t>1. Online TMNP Nurturing Workshop Impact Assessments, 2. Online Panchakosha 3. Online Tri Shakti</t>
  </si>
  <si>
    <t>1. Online TMNP Nurturing Workshop Impact Assessments for 225 Gifted Girls, 2. Online Panchakosha for 225 Gifted Girls 3. Online Tri Shakti for 225 Gifted Girls</t>
  </si>
  <si>
    <t>225 Gifted Girls aware of Panchakosha status, Tri Shakti Status and aware of Gifted Characteristics</t>
  </si>
  <si>
    <t xml:space="preserve">2. TMNP Samvardhan </t>
  </si>
  <si>
    <t xml:space="preserve">Nurturing Workshops 1 to 6 </t>
  </si>
  <si>
    <r>
      <rPr>
        <rFont val="Calibri"/>
        <b/>
        <color rgb="FF000000"/>
        <sz val="20.0"/>
      </rPr>
      <t xml:space="preserve">Nurturing Subjects: </t>
    </r>
    <r>
      <rPr>
        <rFont val="Calibri"/>
        <color rgb="FF000000"/>
        <sz val="20.0"/>
      </rPr>
      <t>Orientation, Myself and Team, Observation Skills, Questioning, Thinking, Analysis (Yogah Karmsu Kaushalam: 1 to120 Activities)</t>
    </r>
  </si>
  <si>
    <t>Received nurturing Material, Received 6 nurturing workshops through Yogah Karmsu Kaushalam (1 to 120 Activity Sheets)</t>
  </si>
  <si>
    <t>225 Gifted Girls are aware of Gifted Characteristics</t>
  </si>
  <si>
    <t>3. TMNP Abhyas</t>
  </si>
  <si>
    <t>Study Skills Workshop 1 &amp; 2</t>
  </si>
  <si>
    <r>
      <rPr>
        <rFont val="Calibri"/>
        <b/>
        <color rgb="FF000000"/>
        <sz val="20.0"/>
      </rPr>
      <t xml:space="preserve">Study Skill Subjects: </t>
    </r>
    <r>
      <rPr>
        <rFont val="Calibri"/>
        <b val="0"/>
        <color rgb="FF000000"/>
        <sz val="20.0"/>
      </rPr>
      <t xml:space="preserve"> Why to Study and Deciding Goal</t>
    </r>
  </si>
  <si>
    <t>Distributed Study Material, Received 2 study skill workshops</t>
  </si>
  <si>
    <t>Aware of basic study skills and ability to decide the goal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</si>
</sst>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10">
    <font>
      <sz val="11.0"/>
      <color theme="1"/>
      <name val="Calibri"/>
      <scheme val="minor"/>
    </font>
    <font>
      <sz val="20.0"/>
      <color theme="1"/>
      <name val="Calibri"/>
    </font>
    <font>
      <sz val="20.0"/>
      <color theme="1"/>
      <name val="Arimo"/>
    </font>
    <font>
      <b/>
      <sz val="20.0"/>
      <color theme="0"/>
      <name val="Calibri"/>
    </font>
    <font/>
    <font>
      <b/>
      <sz val="20.0"/>
      <color theme="1"/>
      <name val="Times New Roman"/>
    </font>
    <font>
      <sz val="20.0"/>
      <color rgb="FF000000"/>
      <name val="Calibri"/>
    </font>
    <font>
      <b/>
      <sz val="20.0"/>
      <color rgb="FF000000"/>
      <name val="Calibri"/>
    </font>
    <font>
      <sz val="12.0"/>
      <color theme="1"/>
      <name val="Calibri"/>
    </font>
    <font>
      <b/>
      <sz val="20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9933"/>
        <bgColor rgb="FF339933"/>
      </patternFill>
    </fill>
    <fill>
      <patternFill patternType="solid">
        <fgColor theme="9"/>
        <bgColor theme="9"/>
      </patternFill>
    </fill>
  </fills>
  <borders count="2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1" fillId="2" fontId="3" numFmtId="0" xfId="0" applyAlignment="1" applyBorder="1" applyFill="1" applyFont="1">
      <alignment horizontal="center" shrinkToFit="0" wrapText="1"/>
    </xf>
    <xf borderId="2" fillId="2" fontId="3" numFmtId="0" xfId="0" applyAlignment="1" applyBorder="1" applyFont="1">
      <alignment horizontal="center" shrinkToFit="0" wrapText="1"/>
    </xf>
    <xf borderId="3" fillId="0" fontId="4" numFmtId="0" xfId="0" applyBorder="1" applyFont="1"/>
    <xf borderId="4" fillId="0" fontId="4" numFmtId="0" xfId="0" applyBorder="1" applyFont="1"/>
    <xf borderId="1" fillId="0" fontId="1" numFmtId="0" xfId="0" applyAlignment="1" applyBorder="1" applyFont="1">
      <alignment shrinkToFit="0" wrapText="1"/>
    </xf>
    <xf borderId="1" fillId="0" fontId="1" numFmtId="2" xfId="0" applyAlignment="1" applyBorder="1" applyFont="1" applyNumberFormat="1">
      <alignment horizontal="left" shrinkToFit="0" wrapText="1"/>
    </xf>
    <xf borderId="1" fillId="0" fontId="1" numFmtId="1" xfId="0" applyAlignment="1" applyBorder="1" applyFont="1" applyNumberFormat="1">
      <alignment horizontal="center" shrinkToFit="0" wrapText="1"/>
    </xf>
    <xf borderId="1" fillId="0" fontId="1" numFmtId="0" xfId="0" applyAlignment="1" applyBorder="1" applyFont="1">
      <alignment horizontal="left" shrinkToFit="0" wrapText="1"/>
    </xf>
    <xf borderId="1" fillId="0" fontId="3" numFmtId="0" xfId="0" applyAlignment="1" applyBorder="1" applyFont="1">
      <alignment horizontal="center" shrinkToFit="0" wrapText="1"/>
    </xf>
    <xf borderId="1" fillId="0" fontId="5" numFmtId="0" xfId="0" applyAlignment="1" applyBorder="1" applyFont="1">
      <alignment horizontal="left" shrinkToFit="0" wrapText="1"/>
    </xf>
    <xf borderId="1" fillId="0" fontId="5" numFmtId="0" xfId="0" applyAlignment="1" applyBorder="1" applyFont="1">
      <alignment shrinkToFit="0" wrapText="1"/>
    </xf>
    <xf borderId="1" fillId="0" fontId="1" numFmtId="2" xfId="0" applyAlignment="1" applyBorder="1" applyFont="1" applyNumberFormat="1">
      <alignment horizontal="center" shrinkToFit="1" wrapText="0"/>
    </xf>
    <xf borderId="1" fillId="0" fontId="1" numFmtId="1" xfId="0" applyAlignment="1" applyBorder="1" applyFont="1" applyNumberFormat="1">
      <alignment horizontal="center" shrinkToFit="1" wrapText="0"/>
    </xf>
    <xf borderId="1" fillId="0" fontId="1" numFmtId="2" xfId="0" applyAlignment="1" applyBorder="1" applyFont="1" applyNumberFormat="1">
      <alignment horizontal="left" shrinkToFit="1" wrapText="0"/>
    </xf>
    <xf borderId="5" fillId="0" fontId="6" numFmtId="0" xfId="0" applyAlignment="1" applyBorder="1" applyFont="1">
      <alignment horizontal="center"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left" shrinkToFit="0" wrapText="1"/>
    </xf>
    <xf borderId="7" fillId="0" fontId="1" numFmtId="0" xfId="0" applyAlignment="1" applyBorder="1" applyFont="1">
      <alignment shrinkToFit="0" wrapText="1"/>
    </xf>
    <xf borderId="7" fillId="0" fontId="1" numFmtId="164" xfId="0" applyAlignment="1" applyBorder="1" applyFont="1" applyNumberFormat="1">
      <alignment shrinkToFit="0" wrapText="1"/>
    </xf>
    <xf borderId="7" fillId="0" fontId="2" numFmtId="0" xfId="0" applyAlignment="1" applyBorder="1" applyFont="1">
      <alignment shrinkToFit="0" wrapText="1"/>
    </xf>
    <xf borderId="8" fillId="0" fontId="1" numFmtId="0" xfId="0" applyAlignment="1" applyBorder="1" applyFont="1">
      <alignment shrinkToFit="0" wrapText="1"/>
    </xf>
    <xf quotePrefix="1" borderId="9" fillId="0" fontId="1" numFmtId="0" xfId="0" applyAlignment="1" applyBorder="1" applyFont="1">
      <alignment horizontal="left" shrinkToFit="0" vertical="center" wrapText="1"/>
    </xf>
    <xf borderId="10" fillId="0" fontId="7" numFmtId="0" xfId="0" applyAlignment="1" applyBorder="1" applyFont="1">
      <alignment horizontal="left" shrinkToFit="0" vertical="top" wrapText="1"/>
    </xf>
    <xf borderId="11" fillId="0" fontId="6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horizontal="left" shrinkToFit="0" vertical="top" wrapText="1"/>
    </xf>
    <xf borderId="12" fillId="0" fontId="6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wrapText="1"/>
    </xf>
    <xf borderId="14" fillId="0" fontId="1" numFmtId="0" xfId="0" applyAlignment="1" applyBorder="1" applyFont="1">
      <alignment shrinkToFit="0" wrapText="1"/>
    </xf>
    <xf borderId="15" fillId="0" fontId="1" numFmtId="0" xfId="0" applyAlignment="1" applyBorder="1" applyFont="1">
      <alignment shrinkToFit="0" wrapText="1"/>
    </xf>
    <xf borderId="16" fillId="0" fontId="1" numFmtId="0" xfId="0" applyAlignment="1" applyBorder="1" applyFont="1">
      <alignment shrinkToFit="0" wrapText="1"/>
    </xf>
    <xf borderId="11" fillId="0" fontId="8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shrinkToFit="0" vertical="center" wrapText="1"/>
    </xf>
    <xf borderId="11" fillId="0" fontId="6" numFmtId="0" xfId="0" applyAlignment="1" applyBorder="1" applyFont="1">
      <alignment shrinkToFit="0" vertical="center" wrapText="1"/>
    </xf>
    <xf borderId="17" fillId="0" fontId="1" numFmtId="0" xfId="0" applyAlignment="1" applyBorder="1" applyFont="1">
      <alignment shrinkToFit="0" wrapText="1"/>
    </xf>
    <xf borderId="11" fillId="0" fontId="1" numFmtId="0" xfId="0" applyAlignment="1" applyBorder="1" applyFont="1">
      <alignment shrinkToFit="0" wrapText="1"/>
    </xf>
    <xf borderId="11" fillId="0" fontId="7" numFmtId="0" xfId="0" applyAlignment="1" applyBorder="1" applyFont="1">
      <alignment shrinkToFit="0" vertical="center" wrapText="1"/>
    </xf>
    <xf borderId="11" fillId="0" fontId="6" numFmtId="0" xfId="0" applyAlignment="1" applyBorder="1" applyFont="1">
      <alignment horizontal="left" shrinkToFit="0" vertical="center" wrapText="1"/>
    </xf>
    <xf borderId="10" fillId="0" fontId="6" numFmtId="0" xfId="0" applyAlignment="1" applyBorder="1" applyFont="1">
      <alignment shrinkToFit="0" vertical="top" wrapText="1"/>
    </xf>
    <xf borderId="10" fillId="0" fontId="6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top" wrapText="1"/>
    </xf>
    <xf borderId="10" fillId="0" fontId="1" numFmtId="0" xfId="0" applyAlignment="1" applyBorder="1" applyFont="1">
      <alignment shrinkToFit="0" vertical="top" wrapText="1"/>
    </xf>
    <xf borderId="18" fillId="0" fontId="1" numFmtId="0" xfId="0" applyAlignment="1" applyBorder="1" applyFont="1">
      <alignment shrinkToFit="0" vertical="top" wrapText="1"/>
    </xf>
    <xf borderId="19" fillId="0" fontId="1" numFmtId="0" xfId="0" applyAlignment="1" applyBorder="1" applyFont="1">
      <alignment shrinkToFit="0" vertical="top" wrapText="1"/>
    </xf>
    <xf borderId="19" fillId="0" fontId="6" numFmtId="0" xfId="0" applyAlignment="1" applyBorder="1" applyFont="1">
      <alignment shrinkToFit="0" vertical="center" wrapText="1"/>
    </xf>
    <xf borderId="18" fillId="0" fontId="6" numFmtId="0" xfId="0" applyAlignment="1" applyBorder="1" applyFont="1">
      <alignment shrinkToFit="0" vertical="top" wrapText="1"/>
    </xf>
    <xf borderId="10" fillId="0" fontId="9" numFmtId="0" xfId="0" applyAlignment="1" applyBorder="1" applyFont="1">
      <alignment shrinkToFit="0" vertical="center" wrapText="1"/>
    </xf>
    <xf borderId="12" fillId="0" fontId="6" numFmtId="0" xfId="0" applyAlignment="1" applyBorder="1" applyFont="1">
      <alignment shrinkToFit="0" vertical="center" wrapText="1"/>
    </xf>
    <xf borderId="10" fillId="0" fontId="4" numFmtId="0" xfId="0" applyBorder="1" applyFont="1"/>
    <xf borderId="11" fillId="0" fontId="1" numFmtId="0" xfId="0" applyAlignment="1" applyBorder="1" applyFont="1">
      <alignment shrinkToFit="0" vertical="center" wrapText="1"/>
    </xf>
    <xf borderId="20" fillId="0" fontId="1" numFmtId="0" xfId="0" applyAlignment="1" applyBorder="1" applyFont="1">
      <alignment shrinkToFit="0" wrapText="1"/>
    </xf>
    <xf borderId="18" fillId="0" fontId="4" numFmtId="0" xfId="0" applyBorder="1" applyFont="1"/>
    <xf borderId="19" fillId="0" fontId="1" numFmtId="0" xfId="0" applyAlignment="1" applyBorder="1" applyFont="1">
      <alignment shrinkToFit="0" vertical="center" wrapText="1"/>
    </xf>
    <xf borderId="12" fillId="0" fontId="6" numFmtId="0" xfId="0" applyAlignment="1" applyBorder="1" applyFont="1">
      <alignment horizontal="center" shrinkToFit="0" vertical="center" wrapText="1"/>
    </xf>
    <xf borderId="21" fillId="0" fontId="1" numFmtId="0" xfId="0" applyAlignment="1" applyBorder="1" applyFont="1">
      <alignment shrinkToFit="0" wrapText="1"/>
    </xf>
    <xf borderId="22" fillId="0" fontId="1" numFmtId="0" xfId="0" applyAlignment="1" applyBorder="1" applyFont="1">
      <alignment shrinkToFit="0" wrapText="1"/>
    </xf>
    <xf borderId="23" fillId="0" fontId="1" numFmtId="0" xfId="0" applyAlignment="1" applyBorder="1" applyFont="1">
      <alignment shrinkToFit="0" wrapText="1"/>
    </xf>
    <xf borderId="19" fillId="0" fontId="1" numFmtId="0" xfId="0" applyAlignment="1" applyBorder="1" applyFont="1">
      <alignment shrinkToFit="0" wrapText="1"/>
    </xf>
    <xf borderId="24" fillId="0" fontId="1" numFmtId="0" xfId="0" applyAlignment="1" applyBorder="1" applyFont="1">
      <alignment horizontal="left" shrinkToFit="0" wrapText="1"/>
    </xf>
    <xf borderId="24" fillId="0" fontId="1" numFmtId="0" xfId="0" applyAlignment="1" applyBorder="1" applyFont="1">
      <alignment shrinkToFit="0" wrapText="1"/>
    </xf>
    <xf borderId="18" fillId="0" fontId="6" numFmtId="0" xfId="0" applyAlignment="1" applyBorder="1" applyFont="1">
      <alignment shrinkToFit="0" vertical="center" wrapText="1"/>
    </xf>
    <xf borderId="1" fillId="3" fontId="9" numFmtId="0" xfId="0" applyAlignment="1" applyBorder="1" applyFill="1" applyFont="1">
      <alignment shrinkToFit="0" wrapText="1"/>
    </xf>
    <xf borderId="25" fillId="0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9.71"/>
    <col customWidth="1" min="3" max="3" width="9.14"/>
    <col customWidth="1" min="4" max="4" width="11.14"/>
    <col customWidth="1" min="5" max="5" width="9.14"/>
    <col customWidth="1" min="6" max="6" width="11.14"/>
    <col customWidth="1" min="7" max="7" width="17.71"/>
    <col customWidth="1" min="8" max="8" width="150.14"/>
    <col customWidth="1" min="9" max="9" width="30.43"/>
    <col customWidth="1" min="10" max="10" width="25.0"/>
    <col customWidth="1" min="11" max="11" width="84.14"/>
    <col customWidth="1" min="12" max="12" width="60.86"/>
    <col customWidth="1" min="13" max="13" width="53.14"/>
    <col customWidth="1" min="14" max="14" width="61.0"/>
    <col customWidth="1" min="15" max="15" width="16.43"/>
    <col customWidth="1" min="16" max="16" width="25.0"/>
    <col customWidth="1" min="17" max="17" width="16.86"/>
    <col customWidth="1" min="18" max="18" width="22.0"/>
    <col customWidth="1" min="19" max="20" width="23.71"/>
    <col customWidth="1" min="21" max="21" width="10.43"/>
    <col customWidth="1" min="22" max="22" width="43.29"/>
    <col customWidth="1" min="23" max="26" width="9.71"/>
    <col customWidth="1" min="27" max="27" width="19.0"/>
  </cols>
  <sheetData>
    <row r="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1"/>
      <c r="AA1" s="1"/>
    </row>
    <row r="2" ht="25.5" customHeight="1">
      <c r="A2" s="1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5"/>
      <c r="K2" s="5"/>
      <c r="L2" s="5"/>
      <c r="M2" s="5"/>
      <c r="N2" s="6"/>
      <c r="O2" s="3" t="s">
        <v>8</v>
      </c>
      <c r="P2" s="3" t="s">
        <v>9</v>
      </c>
      <c r="Q2" s="3" t="s">
        <v>10</v>
      </c>
      <c r="R2" s="3" t="s">
        <v>11</v>
      </c>
      <c r="S2" s="3" t="s">
        <v>12</v>
      </c>
      <c r="T2" s="3" t="s">
        <v>13</v>
      </c>
      <c r="U2" s="3" t="s">
        <v>14</v>
      </c>
      <c r="V2" s="4" t="s">
        <v>15</v>
      </c>
      <c r="W2" s="5"/>
      <c r="X2" s="5"/>
      <c r="Y2" s="5"/>
      <c r="Z2" s="6"/>
      <c r="AA2" s="3" t="s">
        <v>16</v>
      </c>
    </row>
    <row r="3" ht="25.5" customHeight="1">
      <c r="A3" s="1"/>
      <c r="B3" s="7"/>
      <c r="C3" s="8"/>
      <c r="D3" s="9"/>
      <c r="E3" s="8"/>
      <c r="F3" s="8"/>
      <c r="G3" s="10"/>
      <c r="H3" s="11"/>
      <c r="I3" s="11"/>
      <c r="J3" s="11"/>
      <c r="K3" s="11"/>
      <c r="L3" s="11"/>
      <c r="M3" s="11"/>
      <c r="N3" s="11"/>
      <c r="O3" s="10"/>
      <c r="P3" s="11"/>
      <c r="Q3" s="12"/>
      <c r="R3" s="7"/>
      <c r="S3" s="7"/>
      <c r="T3" s="7"/>
      <c r="U3" s="13"/>
      <c r="V3" s="13" t="s">
        <v>17</v>
      </c>
      <c r="W3" s="13" t="s">
        <v>18</v>
      </c>
      <c r="X3" s="13" t="s">
        <v>19</v>
      </c>
      <c r="Y3" s="13" t="s">
        <v>20</v>
      </c>
      <c r="Z3" s="13" t="s">
        <v>21</v>
      </c>
      <c r="AA3" s="13"/>
    </row>
    <row r="4" ht="25.5" customHeight="1">
      <c r="A4" s="1"/>
      <c r="B4" s="7">
        <v>2.0</v>
      </c>
      <c r="C4" s="14" t="s">
        <v>22</v>
      </c>
      <c r="D4" s="15" t="s">
        <v>23</v>
      </c>
      <c r="E4" s="16" t="s">
        <v>24</v>
      </c>
      <c r="F4" s="16" t="s">
        <v>24</v>
      </c>
      <c r="G4" s="10" t="s">
        <v>25</v>
      </c>
      <c r="H4" s="7" t="s">
        <v>26</v>
      </c>
      <c r="I4" s="17" t="s">
        <v>27</v>
      </c>
      <c r="J4" s="18" t="s">
        <v>28</v>
      </c>
      <c r="K4" s="18" t="s">
        <v>29</v>
      </c>
      <c r="L4" s="18" t="s">
        <v>30</v>
      </c>
      <c r="M4" s="18" t="s">
        <v>31</v>
      </c>
      <c r="N4" s="18" t="s">
        <v>32</v>
      </c>
      <c r="O4" s="19" t="s">
        <v>33</v>
      </c>
      <c r="P4" s="20" t="s">
        <v>34</v>
      </c>
      <c r="Q4" s="20" t="s">
        <v>35</v>
      </c>
      <c r="R4" s="21">
        <v>2257063.0</v>
      </c>
      <c r="S4" s="21">
        <f>R4</f>
        <v>2257063</v>
      </c>
      <c r="T4" s="21">
        <v>2214722.0</v>
      </c>
      <c r="U4" s="20">
        <v>804.0</v>
      </c>
      <c r="V4" s="22" t="s">
        <v>36</v>
      </c>
      <c r="W4" s="22" t="s">
        <v>36</v>
      </c>
      <c r="X4" s="22" t="s">
        <v>36</v>
      </c>
      <c r="Y4" s="22" t="s">
        <v>37</v>
      </c>
      <c r="Z4" s="22" t="s">
        <v>36</v>
      </c>
      <c r="AA4" s="20" t="s">
        <v>38</v>
      </c>
    </row>
    <row r="5" ht="348.75" customHeight="1">
      <c r="A5" s="1"/>
      <c r="B5" s="23"/>
      <c r="C5" s="1"/>
      <c r="D5" s="1"/>
      <c r="E5" s="1"/>
      <c r="F5" s="1"/>
      <c r="G5" s="1"/>
      <c r="H5" s="24" t="s">
        <v>39</v>
      </c>
      <c r="I5" s="25" t="s">
        <v>40</v>
      </c>
      <c r="J5" s="26" t="s">
        <v>41</v>
      </c>
      <c r="K5" s="27" t="s">
        <v>42</v>
      </c>
      <c r="L5" s="27" t="s">
        <v>43</v>
      </c>
      <c r="M5" s="27" t="s">
        <v>44</v>
      </c>
      <c r="N5" s="28" t="s">
        <v>45</v>
      </c>
      <c r="O5" s="29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</row>
    <row r="6" ht="25.5" customHeight="1">
      <c r="A6" s="1"/>
      <c r="B6" s="32"/>
      <c r="C6" s="1"/>
      <c r="D6" s="1"/>
      <c r="E6" s="1"/>
      <c r="F6" s="1"/>
      <c r="G6" s="1"/>
      <c r="H6" s="33"/>
      <c r="I6" s="34" t="s">
        <v>46</v>
      </c>
      <c r="J6" s="35" t="s">
        <v>41</v>
      </c>
      <c r="K6" s="35" t="s">
        <v>47</v>
      </c>
      <c r="L6" s="35" t="s">
        <v>48</v>
      </c>
      <c r="M6" s="26" t="s">
        <v>49</v>
      </c>
      <c r="N6" s="28" t="s">
        <v>50</v>
      </c>
      <c r="O6" s="3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37"/>
    </row>
    <row r="7" ht="25.5" customHeight="1">
      <c r="A7" s="1"/>
      <c r="B7" s="32"/>
      <c r="C7" s="1"/>
      <c r="D7" s="1"/>
      <c r="E7" s="1"/>
      <c r="F7" s="1"/>
      <c r="G7" s="1"/>
      <c r="H7" s="33"/>
      <c r="I7" s="34" t="s">
        <v>51</v>
      </c>
      <c r="J7" s="35" t="s">
        <v>41</v>
      </c>
      <c r="K7" s="35" t="s">
        <v>52</v>
      </c>
      <c r="L7" s="38" t="s">
        <v>53</v>
      </c>
      <c r="M7" s="39" t="s">
        <v>54</v>
      </c>
      <c r="N7" s="40" t="s">
        <v>55</v>
      </c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37"/>
    </row>
    <row r="8" ht="25.5" customHeight="1">
      <c r="A8" s="1"/>
      <c r="B8" s="32"/>
      <c r="C8" s="1"/>
      <c r="D8" s="1"/>
      <c r="E8" s="1"/>
      <c r="F8" s="1"/>
      <c r="G8" s="1"/>
      <c r="H8" s="33"/>
      <c r="I8" s="41"/>
      <c r="J8" s="42"/>
      <c r="K8" s="35"/>
      <c r="L8" s="35"/>
      <c r="M8" s="35"/>
      <c r="N8" s="40"/>
      <c r="O8" s="3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7"/>
    </row>
    <row r="9" ht="25.5" customHeight="1">
      <c r="A9" s="1"/>
      <c r="B9" s="32"/>
      <c r="C9" s="1"/>
      <c r="D9" s="1"/>
      <c r="E9" s="1"/>
      <c r="F9" s="1"/>
      <c r="G9" s="1"/>
      <c r="H9" s="33"/>
      <c r="I9" s="41"/>
      <c r="J9" s="42"/>
      <c r="K9" s="35"/>
      <c r="L9" s="35"/>
      <c r="M9" s="35"/>
      <c r="N9" s="40"/>
      <c r="O9" s="36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37"/>
    </row>
    <row r="10" ht="25.5" customHeight="1">
      <c r="A10" s="1"/>
      <c r="B10" s="32"/>
      <c r="C10" s="1"/>
      <c r="D10" s="1"/>
      <c r="E10" s="1"/>
      <c r="F10" s="1"/>
      <c r="G10" s="1"/>
      <c r="H10" s="33"/>
      <c r="I10" s="43"/>
      <c r="J10" s="42"/>
      <c r="K10" s="39"/>
      <c r="L10" s="42"/>
      <c r="M10" s="35"/>
      <c r="N10" s="40"/>
      <c r="O10" s="3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7"/>
    </row>
    <row r="11" ht="25.5" customHeight="1">
      <c r="A11" s="1"/>
      <c r="B11" s="32"/>
      <c r="C11" s="1"/>
      <c r="D11" s="1"/>
      <c r="E11" s="1"/>
      <c r="F11" s="1"/>
      <c r="G11" s="1"/>
      <c r="H11" s="33"/>
      <c r="I11" s="43"/>
      <c r="J11" s="42"/>
      <c r="K11" s="42"/>
      <c r="L11" s="42"/>
      <c r="M11" s="35"/>
      <c r="N11" s="40"/>
      <c r="O11" s="3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7"/>
    </row>
    <row r="12" ht="25.5" customHeight="1">
      <c r="A12" s="1"/>
      <c r="B12" s="32"/>
      <c r="C12" s="1"/>
      <c r="D12" s="1"/>
      <c r="E12" s="1"/>
      <c r="F12" s="1"/>
      <c r="G12" s="1"/>
      <c r="H12" s="33"/>
      <c r="I12" s="44"/>
      <c r="J12" s="45"/>
      <c r="K12" s="45"/>
      <c r="L12" s="45"/>
      <c r="M12" s="46"/>
      <c r="N12" s="47"/>
      <c r="O12" s="3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/>
    </row>
    <row r="13" ht="25.5" customHeight="1">
      <c r="A13" s="1"/>
      <c r="B13" s="32"/>
      <c r="C13" s="1"/>
      <c r="D13" s="1"/>
      <c r="E13" s="1"/>
      <c r="F13" s="1"/>
      <c r="G13" s="1"/>
      <c r="H13" s="33"/>
      <c r="I13" s="48"/>
      <c r="J13" s="49"/>
      <c r="K13" s="35"/>
      <c r="L13" s="35"/>
      <c r="M13" s="35"/>
      <c r="N13" s="49"/>
      <c r="O13" s="3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7"/>
    </row>
    <row r="14" ht="25.5" customHeight="1">
      <c r="A14" s="1"/>
      <c r="B14" s="32"/>
      <c r="C14" s="1"/>
      <c r="D14" s="1"/>
      <c r="E14" s="1"/>
      <c r="F14" s="1"/>
      <c r="G14" s="1"/>
      <c r="H14" s="33"/>
      <c r="I14" s="34"/>
      <c r="J14" s="50"/>
      <c r="K14" s="35"/>
      <c r="L14" s="51"/>
      <c r="M14" s="35"/>
      <c r="N14" s="50"/>
      <c r="O14" s="3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7"/>
    </row>
    <row r="15" ht="25.5" customHeight="1">
      <c r="A15" s="1"/>
      <c r="B15" s="32"/>
      <c r="C15" s="1"/>
      <c r="D15" s="1"/>
      <c r="E15" s="1"/>
      <c r="F15" s="1"/>
      <c r="G15" s="1"/>
      <c r="H15" s="33"/>
      <c r="I15" s="34"/>
      <c r="J15" s="50"/>
      <c r="K15" s="35"/>
      <c r="L15" s="51"/>
      <c r="M15" s="35"/>
      <c r="N15" s="50"/>
      <c r="O15" s="3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37"/>
    </row>
    <row r="16" ht="25.5" customHeight="1">
      <c r="A16" s="1"/>
      <c r="B16" s="32"/>
      <c r="C16" s="1"/>
      <c r="D16" s="1"/>
      <c r="E16" s="1"/>
      <c r="F16" s="1"/>
      <c r="G16" s="1"/>
      <c r="H16" s="33"/>
      <c r="I16" s="34"/>
      <c r="J16" s="50"/>
      <c r="K16" s="35"/>
      <c r="L16" s="51"/>
      <c r="M16" s="35"/>
      <c r="N16" s="50"/>
      <c r="O16" s="3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7"/>
    </row>
    <row r="17" ht="25.5" customHeight="1">
      <c r="A17" s="1"/>
      <c r="B17" s="32"/>
      <c r="C17" s="1"/>
      <c r="D17" s="1"/>
      <c r="E17" s="1"/>
      <c r="F17" s="1"/>
      <c r="G17" s="1"/>
      <c r="H17" s="1"/>
      <c r="I17" s="34"/>
      <c r="J17" s="50"/>
      <c r="K17" s="35"/>
      <c r="L17" s="51"/>
      <c r="M17" s="35"/>
      <c r="N17" s="50"/>
      <c r="O17" s="3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37"/>
    </row>
    <row r="18" ht="25.5" customHeight="1">
      <c r="A18" s="1"/>
      <c r="B18" s="32"/>
      <c r="C18" s="1"/>
      <c r="D18" s="1"/>
      <c r="E18" s="1"/>
      <c r="F18" s="1"/>
      <c r="G18" s="1"/>
      <c r="H18" s="1"/>
      <c r="I18" s="41"/>
      <c r="J18" s="50"/>
      <c r="K18" s="42"/>
      <c r="L18" s="51"/>
      <c r="M18" s="35"/>
      <c r="N18" s="50"/>
      <c r="O18" s="3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37"/>
    </row>
    <row r="19" ht="25.5" customHeight="1">
      <c r="A19" s="1"/>
      <c r="B19" s="32"/>
      <c r="C19" s="1"/>
      <c r="D19" s="1"/>
      <c r="E19" s="1"/>
      <c r="F19" s="1"/>
      <c r="G19" s="1"/>
      <c r="H19" s="1"/>
      <c r="I19" s="41"/>
      <c r="J19" s="50"/>
      <c r="K19" s="42"/>
      <c r="L19" s="51"/>
      <c r="M19" s="35"/>
      <c r="N19" s="50"/>
      <c r="O19" s="3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37"/>
    </row>
    <row r="20" ht="25.5" customHeight="1">
      <c r="A20" s="1"/>
      <c r="B20" s="32"/>
      <c r="C20" s="1"/>
      <c r="D20" s="1"/>
      <c r="E20" s="1"/>
      <c r="F20" s="1"/>
      <c r="G20" s="1"/>
      <c r="H20" s="1"/>
      <c r="I20" s="41"/>
      <c r="J20" s="50"/>
      <c r="K20" s="42"/>
      <c r="L20" s="51"/>
      <c r="M20" s="42"/>
      <c r="N20" s="50"/>
      <c r="O20" s="3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37"/>
    </row>
    <row r="21" ht="25.5" customHeight="1">
      <c r="A21" s="1"/>
      <c r="B21" s="32"/>
      <c r="C21" s="1"/>
      <c r="D21" s="1"/>
      <c r="E21" s="1"/>
      <c r="F21" s="1"/>
      <c r="G21" s="1"/>
      <c r="H21" s="1"/>
      <c r="I21" s="41"/>
      <c r="J21" s="50"/>
      <c r="K21" s="42"/>
      <c r="L21" s="51"/>
      <c r="M21" s="42"/>
      <c r="N21" s="50"/>
      <c r="O21" s="3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37"/>
    </row>
    <row r="22" ht="25.5" customHeight="1">
      <c r="A22" s="1"/>
      <c r="B22" s="32"/>
      <c r="C22" s="1"/>
      <c r="D22" s="1"/>
      <c r="E22" s="1"/>
      <c r="F22" s="1"/>
      <c r="G22" s="1"/>
      <c r="H22" s="1"/>
      <c r="I22" s="52"/>
      <c r="J22" s="50"/>
      <c r="K22" s="42"/>
      <c r="L22" s="51"/>
      <c r="M22" s="42"/>
      <c r="N22" s="50"/>
      <c r="O22" s="3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37"/>
    </row>
    <row r="23" ht="25.5" customHeight="1">
      <c r="A23" s="1"/>
      <c r="B23" s="32"/>
      <c r="C23" s="1"/>
      <c r="D23" s="1"/>
      <c r="E23" s="1"/>
      <c r="F23" s="1"/>
      <c r="G23" s="1"/>
      <c r="H23" s="1"/>
      <c r="I23" s="41"/>
      <c r="J23" s="53"/>
      <c r="K23" s="45"/>
      <c r="L23" s="54"/>
      <c r="M23" s="45"/>
      <c r="N23" s="53"/>
      <c r="O23" s="3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7"/>
    </row>
    <row r="24" ht="25.5" customHeight="1">
      <c r="A24" s="1"/>
      <c r="B24" s="32"/>
      <c r="C24" s="1"/>
      <c r="D24" s="1"/>
      <c r="E24" s="1"/>
      <c r="F24" s="1"/>
      <c r="G24" s="1"/>
      <c r="H24" s="1"/>
      <c r="I24" s="34"/>
      <c r="J24" s="55"/>
      <c r="K24" s="35"/>
      <c r="L24" s="35"/>
      <c r="M24" s="35"/>
      <c r="N24" s="55"/>
      <c r="O24" s="3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7"/>
    </row>
    <row r="25" ht="25.5" customHeight="1">
      <c r="A25" s="1"/>
      <c r="B25" s="32"/>
      <c r="C25" s="1"/>
      <c r="D25" s="1"/>
      <c r="E25" s="1"/>
      <c r="F25" s="1"/>
      <c r="G25" s="1"/>
      <c r="H25" s="1"/>
      <c r="I25" s="34"/>
      <c r="J25" s="50"/>
      <c r="K25" s="35"/>
      <c r="L25" s="35"/>
      <c r="M25" s="35"/>
      <c r="N25" s="50"/>
      <c r="O25" s="3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37"/>
    </row>
    <row r="26" ht="25.5" customHeight="1">
      <c r="A26" s="1"/>
      <c r="B26" s="32"/>
      <c r="C26" s="1"/>
      <c r="D26" s="1"/>
      <c r="E26" s="1"/>
      <c r="F26" s="1"/>
      <c r="G26" s="1"/>
      <c r="H26" s="1"/>
      <c r="I26" s="34"/>
      <c r="J26" s="50"/>
      <c r="K26" s="35"/>
      <c r="L26" s="51"/>
      <c r="M26" s="35"/>
      <c r="N26" s="50"/>
      <c r="O26" s="3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37"/>
    </row>
    <row r="27" ht="25.5" customHeight="1">
      <c r="A27" s="1"/>
      <c r="B27" s="32"/>
      <c r="C27" s="1"/>
      <c r="D27" s="1"/>
      <c r="E27" s="1"/>
      <c r="F27" s="1"/>
      <c r="G27" s="1"/>
      <c r="H27" s="1"/>
      <c r="I27" s="34"/>
      <c r="J27" s="50"/>
      <c r="K27" s="35"/>
      <c r="L27" s="51"/>
      <c r="M27" s="35"/>
      <c r="N27" s="50"/>
      <c r="O27" s="3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37"/>
    </row>
    <row r="28" ht="25.5" customHeight="1">
      <c r="A28" s="1"/>
      <c r="B28" s="32"/>
      <c r="C28" s="1"/>
      <c r="D28" s="1"/>
      <c r="E28" s="1"/>
      <c r="F28" s="1"/>
      <c r="G28" s="1"/>
      <c r="H28" s="1"/>
      <c r="I28" s="34"/>
      <c r="J28" s="50"/>
      <c r="K28" s="35"/>
      <c r="L28" s="51"/>
      <c r="M28" s="35"/>
      <c r="N28" s="50"/>
      <c r="O28" s="3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37"/>
    </row>
    <row r="29" ht="25.5" customHeight="1">
      <c r="A29" s="1"/>
      <c r="B29" s="32"/>
      <c r="C29" s="1"/>
      <c r="D29" s="1"/>
      <c r="E29" s="1"/>
      <c r="F29" s="1"/>
      <c r="G29" s="1"/>
      <c r="H29" s="1"/>
      <c r="I29" s="41"/>
      <c r="J29" s="50"/>
      <c r="K29" s="42"/>
      <c r="L29" s="51"/>
      <c r="M29" s="35"/>
      <c r="N29" s="50"/>
      <c r="O29" s="3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37"/>
    </row>
    <row r="30" ht="25.5" customHeight="1">
      <c r="A30" s="1"/>
      <c r="B30" s="32"/>
      <c r="C30" s="1"/>
      <c r="D30" s="1"/>
      <c r="E30" s="1"/>
      <c r="F30" s="1"/>
      <c r="G30" s="1"/>
      <c r="H30" s="1"/>
      <c r="I30" s="34"/>
      <c r="J30" s="50"/>
      <c r="K30" s="42"/>
      <c r="L30" s="51"/>
      <c r="M30" s="35"/>
      <c r="N30" s="50"/>
      <c r="O30" s="3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37"/>
    </row>
    <row r="31" ht="25.5" customHeight="1">
      <c r="A31" s="1"/>
      <c r="B31" s="32"/>
      <c r="C31" s="1"/>
      <c r="D31" s="1"/>
      <c r="E31" s="1"/>
      <c r="F31" s="1"/>
      <c r="G31" s="1"/>
      <c r="H31" s="1"/>
      <c r="I31" s="41"/>
      <c r="J31" s="50"/>
      <c r="K31" s="42"/>
      <c r="L31" s="51"/>
      <c r="M31" s="35"/>
      <c r="N31" s="50"/>
      <c r="O31" s="3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37"/>
    </row>
    <row r="32" ht="25.5" customHeight="1">
      <c r="A32" s="1"/>
      <c r="B32" s="32"/>
      <c r="C32" s="1"/>
      <c r="D32" s="1"/>
      <c r="E32" s="1"/>
      <c r="F32" s="1"/>
      <c r="G32" s="1"/>
      <c r="H32" s="1"/>
      <c r="I32" s="41"/>
      <c r="J32" s="50"/>
      <c r="K32" s="42"/>
      <c r="L32" s="51"/>
      <c r="M32" s="35"/>
      <c r="N32" s="50"/>
      <c r="O32" s="3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37"/>
    </row>
    <row r="33" ht="25.5" customHeight="1">
      <c r="A33" s="1"/>
      <c r="B33" s="32"/>
      <c r="C33" s="1"/>
      <c r="D33" s="1"/>
      <c r="E33" s="1"/>
      <c r="F33" s="1"/>
      <c r="G33" s="1"/>
      <c r="H33" s="1"/>
      <c r="I33" s="41"/>
      <c r="J33" s="50"/>
      <c r="K33" s="42"/>
      <c r="L33" s="51"/>
      <c r="M33" s="35"/>
      <c r="N33" s="50"/>
      <c r="O33" s="3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37"/>
    </row>
    <row r="34" ht="25.5" customHeight="1">
      <c r="A34" s="1"/>
      <c r="B34" s="32"/>
      <c r="C34" s="1"/>
      <c r="D34" s="1"/>
      <c r="E34" s="1"/>
      <c r="F34" s="1"/>
      <c r="G34" s="1"/>
      <c r="H34" s="1"/>
      <c r="I34" s="41"/>
      <c r="J34" s="50"/>
      <c r="K34" s="42"/>
      <c r="L34" s="51"/>
      <c r="M34" s="35"/>
      <c r="N34" s="50"/>
      <c r="O34" s="3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37"/>
    </row>
    <row r="35" ht="25.5" customHeight="1">
      <c r="A35" s="1"/>
      <c r="B35" s="32"/>
      <c r="C35" s="1"/>
      <c r="D35" s="1"/>
      <c r="E35" s="1"/>
      <c r="F35" s="1"/>
      <c r="G35" s="1"/>
      <c r="H35" s="1"/>
      <c r="I35" s="41"/>
      <c r="J35" s="50"/>
      <c r="K35" s="42"/>
      <c r="L35" s="51"/>
      <c r="M35" s="35"/>
      <c r="N35" s="50"/>
      <c r="O35" s="3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37"/>
    </row>
    <row r="36" ht="25.5" customHeight="1">
      <c r="A36" s="1"/>
      <c r="B36" s="32"/>
      <c r="C36" s="1"/>
      <c r="D36" s="1"/>
      <c r="E36" s="1"/>
      <c r="F36" s="1"/>
      <c r="G36" s="1"/>
      <c r="H36" s="1"/>
      <c r="I36" s="41"/>
      <c r="J36" s="50"/>
      <c r="K36" s="42"/>
      <c r="L36" s="51"/>
      <c r="M36" s="42"/>
      <c r="N36" s="50"/>
      <c r="O36" s="3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37"/>
    </row>
    <row r="37" ht="25.5" customHeight="1">
      <c r="A37" s="1"/>
      <c r="B37" s="56"/>
      <c r="C37" s="1"/>
      <c r="D37" s="1"/>
      <c r="E37" s="1"/>
      <c r="F37" s="1"/>
      <c r="G37" s="1"/>
      <c r="H37" s="1"/>
      <c r="I37" s="34"/>
      <c r="J37" s="50"/>
      <c r="K37" s="42"/>
      <c r="L37" s="42"/>
      <c r="M37" s="42"/>
      <c r="N37" s="50"/>
      <c r="O37" s="57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9"/>
    </row>
    <row r="38" ht="25.5" customHeight="1">
      <c r="A38" s="1"/>
      <c r="B38" s="7"/>
      <c r="C38" s="8"/>
      <c r="D38" s="9"/>
      <c r="E38" s="8"/>
      <c r="F38" s="8"/>
      <c r="G38" s="10"/>
      <c r="H38" s="7"/>
      <c r="I38" s="41"/>
      <c r="J38" s="50"/>
      <c r="K38" s="42"/>
      <c r="L38" s="42"/>
      <c r="M38" s="42"/>
      <c r="N38" s="50"/>
      <c r="O38" s="60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</row>
    <row r="39" ht="25.5" customHeight="1">
      <c r="A39" s="1"/>
      <c r="B39" s="7"/>
      <c r="C39" s="8"/>
      <c r="D39" s="9"/>
      <c r="E39" s="8"/>
      <c r="F39" s="8"/>
      <c r="G39" s="10"/>
      <c r="H39" s="7"/>
      <c r="I39" s="62"/>
      <c r="J39" s="53"/>
      <c r="K39" s="45"/>
      <c r="L39" s="45"/>
      <c r="M39" s="45"/>
      <c r="N39" s="53"/>
      <c r="O39" s="1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25.5" customHeight="1">
      <c r="A40" s="1"/>
      <c r="B40" s="63"/>
      <c r="C40" s="63"/>
      <c r="D40" s="63"/>
      <c r="E40" s="63"/>
      <c r="F40" s="63"/>
      <c r="G40" s="63"/>
      <c r="H40" s="63"/>
      <c r="I40" s="64"/>
      <c r="J40" s="64"/>
      <c r="K40" s="64"/>
      <c r="L40" s="64"/>
      <c r="M40" s="64"/>
      <c r="N40" s="64"/>
      <c r="O40" s="63"/>
      <c r="P40" s="63"/>
      <c r="Q40" s="63"/>
      <c r="R40" s="63">
        <f t="shared" ref="R40:Z40" si="1">SUM(R3:R39)</f>
        <v>2257063</v>
      </c>
      <c r="S40" s="63">
        <f t="shared" si="1"/>
        <v>2257063</v>
      </c>
      <c r="T40" s="63">
        <f t="shared" si="1"/>
        <v>2214722</v>
      </c>
      <c r="U40" s="63">
        <f t="shared" si="1"/>
        <v>804</v>
      </c>
      <c r="V40" s="63">
        <f t="shared" si="1"/>
        <v>0</v>
      </c>
      <c r="W40" s="63">
        <f t="shared" si="1"/>
        <v>0</v>
      </c>
      <c r="X40" s="63">
        <f t="shared" si="1"/>
        <v>0</v>
      </c>
      <c r="Y40" s="63">
        <f t="shared" si="1"/>
        <v>0</v>
      </c>
      <c r="Z40" s="63">
        <f t="shared" si="1"/>
        <v>0</v>
      </c>
      <c r="AA40" s="63"/>
    </row>
    <row r="41" ht="25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25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25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25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25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25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25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25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25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25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25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25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25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25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25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25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25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25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25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25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25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25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25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25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2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25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25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25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25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25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25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25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25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25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25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25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25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25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25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25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25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25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25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25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25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25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25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25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25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25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25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25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25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25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25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25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25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25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25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25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25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25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25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25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25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25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25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25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25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25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25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25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25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25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25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25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25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25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25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25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2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25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25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2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25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25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25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25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25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25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25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25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25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25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25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25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25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25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25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25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25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25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25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25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25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25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25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25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25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25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25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25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25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25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25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25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25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25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25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25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25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25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25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25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25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25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25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25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25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25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25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25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25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25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25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25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25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25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25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25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25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25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25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25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25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25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25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25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25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2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25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25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25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25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25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25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25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25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25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25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25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25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25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25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25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25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25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2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25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25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25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25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25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25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25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25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25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25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25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25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25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25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2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25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25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25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25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25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25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25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25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25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25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25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25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25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25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25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2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25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25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25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25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25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25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25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25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25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25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25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25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2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25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25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25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25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25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25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2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25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25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25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25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25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25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25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25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25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25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25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25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25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25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25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25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25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25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25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25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25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25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25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25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25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25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25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25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25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25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2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25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25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25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25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2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25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25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25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25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25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2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25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25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25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25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25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25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25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25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25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25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25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25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25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25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25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25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25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25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25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25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25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25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25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25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25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25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25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25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25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25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25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25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25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25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25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25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25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25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25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25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2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25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25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25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25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25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25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25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25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25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25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25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25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25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25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25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25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25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25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25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25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25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25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25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25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25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25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25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25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25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25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25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25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25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25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25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25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25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25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25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25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25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25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25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25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25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25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25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25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25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25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25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25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25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25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25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25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25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25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25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25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25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25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25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25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25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25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25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25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25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25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25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25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25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25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25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25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25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25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25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25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25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25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25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25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25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25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25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25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25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25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25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25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25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25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25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25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25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25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25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25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25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25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25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25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25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25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25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25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25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25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25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25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25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25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25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25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25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25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25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25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25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25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25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25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25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25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25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25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25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25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25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25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25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25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25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25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25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25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25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25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25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25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25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25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25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25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25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25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25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25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25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25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25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25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25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25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25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25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25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25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25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25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25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25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25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25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25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25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25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25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25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25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25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25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25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25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25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25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25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25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25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25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25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25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25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25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25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25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25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25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25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25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25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25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25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25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25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25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25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25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25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25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25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25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25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25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25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25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25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25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25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25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25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25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25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25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25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25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25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25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25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25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25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25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25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25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25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25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25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25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25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25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25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25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25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25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25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25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25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25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25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25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25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25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25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25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25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25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25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25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25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25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25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25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25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25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25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25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25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25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25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25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25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25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25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25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25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25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25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25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25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25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25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25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25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25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25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25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25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25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25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25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25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25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25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25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25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25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25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25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25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25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25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25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25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25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25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25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25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25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25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25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25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25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25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25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25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25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25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25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25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25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25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25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25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25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25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25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25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25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25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25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25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25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25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25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25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25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25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25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25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25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25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25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25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25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25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25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25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25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25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25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25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25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25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25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25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25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25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25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25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25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25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25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25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25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25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25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25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25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25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25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25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25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25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25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25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25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25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25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25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25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25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25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25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25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25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25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25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25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25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25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25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25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25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25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25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25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25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25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25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25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25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25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25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25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25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25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25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25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25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25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25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25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25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25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25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25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25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25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25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25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25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25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25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25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25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25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25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25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25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25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25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25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25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25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25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25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25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25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25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25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25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25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25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25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25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25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25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25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25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25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25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25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25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25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25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25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25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25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25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25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25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25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25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25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25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25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25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25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25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25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25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25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25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25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25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25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25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25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25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25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25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25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25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25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25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25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25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25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25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25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25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25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25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25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25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25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25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25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25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25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25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25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25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25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25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25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25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25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25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25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25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25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25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25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25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25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25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25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25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25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25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25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25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25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25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25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25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25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25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25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25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25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25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25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25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25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25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25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25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25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25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25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25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25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25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25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25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25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25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25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25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25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25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25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25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25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25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25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25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25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25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25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25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25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25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25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25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25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25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25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25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25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25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25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25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25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25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25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25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25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25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25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25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25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25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25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25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25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25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25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25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25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25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25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25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25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25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25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25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25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25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25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25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25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25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25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25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25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25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25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25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25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25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25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25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25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25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25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25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25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25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25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25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25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25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25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25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25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25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25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25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25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25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25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25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25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25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25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25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25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25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25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25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25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25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25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25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25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25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25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25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25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25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25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25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25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25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25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25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25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25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25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25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25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25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25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6">
    <mergeCell ref="I2:N2"/>
    <mergeCell ref="V2:Z2"/>
    <mergeCell ref="J13:J23"/>
    <mergeCell ref="N13:N23"/>
    <mergeCell ref="J24:J39"/>
    <mergeCell ref="N24:N39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PARMAR NIRMAL</dc:creator>
</cp:coreProperties>
</file>